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арковая 6.1" sheetId="1" r:id="rId1"/>
  </sheets>
  <definedNames>
    <definedName name="_xlnm.Print_Area" localSheetId="0">'Парковая 6.1'!$A$1:$E$60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4" s="1"/>
  <c r="E16"/>
  <c r="G14"/>
  <c r="E14" s="1"/>
  <c r="E13"/>
  <c r="E28" s="1"/>
  <c r="E10"/>
  <c r="E12" l="1"/>
  <c r="E22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<sst xmlns="http://schemas.openxmlformats.org/spreadsheetml/2006/main" count="214" uniqueCount="121">
  <si>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6.1 по ул. Парковая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</si>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</sst>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0" fontId="4" fillId="0" borderId="13" xfId="0" applyFont="1" applyBorder="1" applyAlignment="1">
      <alignment vertical="top" wrapText="1"/>
    </xf>
    <xf numFmtId="2" fontId="5" fillId="0" borderId="11" xfId="0" applyNumberFormat="1" applyFont="1" applyBorder="1" applyAlignment="1">
      <alignment vertical="top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topLeftCell="A40" zoomScale="60" workbookViewId="0">
      <selection activeCell="C33" sqref="C33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  <col min="6" max="7" width="6.77734375" customWidth="1"/>
  </cols>
  <sheetData>
    <row r="1" spans="1:9" ht="49.5" customHeight="1" thickBot="1">
      <c r="A1" s="56" t="s">
        <v>0</v>
      </c>
      <c r="B1" s="57"/>
      <c r="C1" s="57"/>
      <c r="D1" s="57"/>
      <c r="E1" s="57"/>
    </row>
    <row r="2" spans="1:9" ht="16.2" thickBot="1">
      <c r="A2" s="58" t="s">
        <v>1</v>
      </c>
      <c r="B2" s="59"/>
      <c r="C2" s="59"/>
      <c r="D2" s="59"/>
      <c r="E2" s="60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48" t="s">
        <v>14</v>
      </c>
      <c r="B7" s="61"/>
      <c r="C7" s="61"/>
      <c r="D7" s="61"/>
      <c r="E7" s="6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12864.55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12864.55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248050.52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157454.8928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f>F13*G13*H13</f>
        <v>3573.7919999999995</v>
      </c>
      <c r="F13" s="22">
        <v>0.2</v>
      </c>
      <c r="G13" s="12">
        <v>1489.08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f>F14*G14*H14</f>
        <v>87021.835200000001</v>
      </c>
      <c r="F14" s="22">
        <v>4.87</v>
      </c>
      <c r="G14" s="12">
        <f>G13</f>
        <v>1489.08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252657.42</v>
      </c>
      <c r="F15" s="12"/>
      <c r="G15" s="23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244005.61000000002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8651.81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8257.6499999999651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8257.6499999999651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8257.6499999999651</v>
      </c>
      <c r="F24" s="12"/>
      <c r="G24" s="12"/>
    </row>
    <row r="25" spans="1:7" ht="85.8" customHeight="1">
      <c r="A25" s="41" t="s">
        <v>60</v>
      </c>
      <c r="B25" s="14" t="s">
        <v>118</v>
      </c>
      <c r="C25" s="15" t="s">
        <v>17</v>
      </c>
      <c r="D25" s="14" t="s">
        <v>118</v>
      </c>
      <c r="E25" s="42">
        <f>E26+E12+E14</f>
        <v>244716.658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4">
        <v>239.93</v>
      </c>
      <c r="F26" s="12"/>
      <c r="G26" s="12"/>
    </row>
    <row r="27" spans="1:7" ht="15.6">
      <c r="A27" s="63" t="s">
        <v>62</v>
      </c>
      <c r="B27" s="64"/>
      <c r="C27" s="64"/>
      <c r="D27" s="64"/>
      <c r="E27" s="65"/>
      <c r="F27" s="25"/>
      <c r="G27" s="25"/>
    </row>
    <row r="28" spans="1:7" ht="28.2">
      <c r="A28" s="13" t="s">
        <v>63</v>
      </c>
      <c r="B28" s="26" t="s">
        <v>64</v>
      </c>
      <c r="C28" s="15" t="s">
        <v>17</v>
      </c>
      <c r="D28" s="26" t="s">
        <v>64</v>
      </c>
      <c r="E28" s="20">
        <f>E13-E26</f>
        <v>3333.8619999999996</v>
      </c>
      <c r="F28" s="12"/>
      <c r="G28" s="12"/>
    </row>
    <row r="29" spans="1:7" ht="15.6">
      <c r="A29" s="53" t="s">
        <v>65</v>
      </c>
      <c r="B29" s="54"/>
      <c r="C29" s="54"/>
      <c r="D29" s="54"/>
      <c r="E29" s="55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43" t="s">
        <v>75</v>
      </c>
      <c r="B34" s="44"/>
      <c r="C34" s="44"/>
      <c r="D34" s="44"/>
      <c r="E34" s="45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43" t="s">
        <v>84</v>
      </c>
      <c r="B41" s="44"/>
      <c r="C41" s="44"/>
      <c r="D41" s="44"/>
      <c r="E41" s="45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43" t="s">
        <v>105</v>
      </c>
      <c r="B52" s="46"/>
      <c r="C52" s="46"/>
      <c r="D52" s="46"/>
      <c r="E52" s="47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48" t="s">
        <v>111</v>
      </c>
      <c r="B57" s="49"/>
      <c r="C57" s="49"/>
      <c r="D57" s="49"/>
      <c r="E57" s="50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0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0</v>
      </c>
      <c r="F60" s="12"/>
      <c r="G60" s="12"/>
    </row>
    <row r="61" spans="1:7">
      <c r="A61" s="40"/>
    </row>
    <row r="62" spans="1:7" ht="15.6">
      <c r="A62" s="51"/>
      <c r="B62" s="52"/>
      <c r="C62" s="52"/>
      <c r="D62" s="52"/>
      <c r="E62" s="52"/>
    </row>
  </sheetData>
  <mergeCells count="10">
    <mergeCell ref="A29:E29"/>
    <mergeCell ref="A1:E1"/>
    <mergeCell ref="A2:E2"/>
    <mergeCell ref="A7:E7"/>
    <mergeCell ref="A27:E27"/>
    <mergeCell ref="A34:E34"/>
    <mergeCell ref="A41:E41"/>
    <mergeCell ref="A52:E52"/>
    <mergeCell ref="A57:E57"/>
    <mergeCell ref="A62:E62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Парковая 6.1</vt:lpstr>
      <vt:lpstr>'Парковая 6.1'!Область_печати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2018-03-26T07:01:08Z</cp:lastPrinted>
  <dcterms:created xsi:type="dcterms:W3CDTF">2018-03-14T06:15:49Z</dcterms:created>
  <dcterms:modified xsi:type="dcterms:W3CDTF">2018-03-26T07:01:10Z</dcterms:modified>
</cp:coreProperties>
</file>